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nationalparksass.sharepoint.com/IT/WebSite/Douments/Activities/"/>
    </mc:Choice>
  </mc:AlternateContent>
  <xr:revisionPtr revIDLastSave="2" documentId="11_D7E417F6C7263A3B525C7E9B49E5E1AC58A75AAB" xr6:coauthVersionLast="47" xr6:coauthVersionMax="47" xr10:uidLastSave="{3998E168-BF26-4E35-A3B6-7900626C7ED4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B14" i="1"/>
  <c r="I14" i="1" s="1"/>
  <c r="B13" i="1"/>
  <c r="I13" i="1" s="1"/>
  <c r="B12" i="1"/>
  <c r="I12" i="1" s="1"/>
  <c r="J16" i="1" s="1"/>
  <c r="J28" i="1" l="1"/>
  <c r="J30" i="1"/>
  <c r="H30" i="1" s="1"/>
</calcChain>
</file>

<file path=xl/sharedStrings.xml><?xml version="1.0" encoding="utf-8"?>
<sst xmlns="http://schemas.openxmlformats.org/spreadsheetml/2006/main" count="27" uniqueCount="27">
  <si>
    <t>FINANCIAL STATEMENT - DAY ACTIVITY</t>
  </si>
  <si>
    <t>ACTIVITY NAME</t>
  </si>
  <si>
    <t>ACTIVITY DATE</t>
  </si>
  <si>
    <t>LEADER</t>
  </si>
  <si>
    <t>Attendance</t>
  </si>
  <si>
    <t>Members</t>
  </si>
  <si>
    <t>Non-
Members</t>
  </si>
  <si>
    <t xml:space="preserve">Children </t>
  </si>
  <si>
    <t>INCOME</t>
  </si>
  <si>
    <t>members @ $5 per person</t>
  </si>
  <si>
    <t>non-members @ $5 per person</t>
  </si>
  <si>
    <t>children (under 18) @ $0 per person</t>
  </si>
  <si>
    <t>TOTAL INCOME</t>
  </si>
  <si>
    <t>EXPENSES</t>
  </si>
  <si>
    <t>Fuel costs for Reconnaissance or Survey Trip only</t>
  </si>
  <si>
    <t>OR</t>
  </si>
  <si>
    <t>Number of km in a conventional vehicle @ 40c/km</t>
  </si>
  <si>
    <r>
      <t xml:space="preserve">Number of km in a 4WD vehicle </t>
    </r>
    <r>
      <rPr>
        <i/>
        <u/>
        <sz val="11"/>
        <color theme="1"/>
        <rFont val="Calibri"/>
        <charset val="134"/>
        <scheme val="minor"/>
      </rPr>
      <t>if required</t>
    </r>
    <r>
      <rPr>
        <sz val="11"/>
        <color theme="1"/>
        <rFont val="Calibri"/>
        <charset val="134"/>
        <scheme val="minor"/>
      </rPr>
      <t xml:space="preserve"> @ 50c/km</t>
    </r>
  </si>
  <si>
    <t>Other Leader expenses</t>
  </si>
  <si>
    <t>TOTAL EXPENSES</t>
  </si>
  <si>
    <t>SUMMARY</t>
  </si>
  <si>
    <t>Refund claimed by Leader</t>
  </si>
  <si>
    <t>Refund entitlement not claimed, and so donated by Leader</t>
  </si>
  <si>
    <t>Amount paid to BSB 124-001 Account 1201 8942</t>
  </si>
  <si>
    <t>Signature</t>
  </si>
  <si>
    <t>…………………………………………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</si>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</sst>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dd\,\ d\ mmmm\ yyyy;@"/>
    <numFmt numFmtId="165" formatCode="d/m/yyyy;@"/>
    <numFmt numFmtId="166" formatCode="&quot;$&quot;#,##0.00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i/>
      <u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" fillId="0" borderId="0" xfId="0" applyFont="1" applyProtection="1"/>
    <xf numFmtId="0" fontId="0" fillId="0" borderId="8" xfId="0" applyBorder="1" applyProtection="1">
      <protection locked="0"/>
    </xf>
    <xf numFmtId="166" fontId="0" fillId="0" borderId="3" xfId="0" applyNumberFormat="1" applyBorder="1" applyProtection="1"/>
    <xf numFmtId="166" fontId="0" fillId="0" borderId="3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3" xfId="0" applyNumberFormat="1" applyBorder="1" applyAlignment="1" applyProtection="1">
      <protection locked="0"/>
    </xf>
    <xf numFmtId="166" fontId="0" fillId="0" borderId="10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left" wrapText="1"/>
      <protection locked="0"/>
    </xf>
    <xf numFmtId="164" fontId="0" fillId="0" borderId="2" xfId="0" applyNumberFormat="1" applyBorder="1" applyAlignment="1" applyProtection="1">
      <alignment horizontal="left" wrapText="1"/>
      <protection locked="0"/>
    </xf>
    <xf numFmtId="164" fontId="0" fillId="0" borderId="4" xfId="0" applyNumberForma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/>
    <xf numFmtId="0" fontId="0" fillId="0" borderId="7" xfId="0" applyBorder="1" applyAlignment="1" applyProtection="1">
      <alignment horizontal="right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130" zoomScaleNormal="130" workbookViewId="0">
      <selection activeCell="J20" sqref="J20"/>
    </sheetView>
  </sheetViews>
  <sheetFormatPr defaultColWidth="9.140625" defaultRowHeight="15"/>
  <cols>
    <col min="1" max="1" width="9.85546875" style="3" customWidth="1"/>
    <col min="2" max="3" width="9.140625" style="3"/>
    <col min="4" max="4" width="5.28515625" style="3" customWidth="1"/>
    <col min="5" max="5" width="9.140625" style="3"/>
    <col min="6" max="6" width="5.28515625" style="3" customWidth="1"/>
    <col min="7" max="7" width="9.140625" style="3"/>
    <col min="8" max="8" width="5.28515625" style="3" customWidth="1"/>
    <col min="9" max="9" width="9.140625" style="3"/>
    <col min="10" max="10" width="11.85546875" style="3" customWidth="1"/>
    <col min="11" max="16384" width="9.140625" style="3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>
      <c r="A3" s="4" t="s">
        <v>1</v>
      </c>
      <c r="C3" s="23"/>
      <c r="D3" s="24"/>
      <c r="E3" s="24"/>
      <c r="F3" s="24"/>
      <c r="G3" s="24"/>
      <c r="H3" s="24"/>
      <c r="I3" s="24"/>
      <c r="J3" s="25"/>
    </row>
    <row r="4" spans="1:11" ht="9.9499999999999993" customHeight="1"/>
    <row r="5" spans="1:11">
      <c r="A5" s="4" t="s">
        <v>2</v>
      </c>
      <c r="C5" s="26"/>
      <c r="D5" s="27"/>
      <c r="E5" s="27"/>
      <c r="F5" s="27"/>
      <c r="G5" s="27"/>
      <c r="H5" s="27"/>
      <c r="I5" s="27"/>
      <c r="J5" s="28"/>
    </row>
    <row r="6" spans="1:11" ht="9.9499999999999993" customHeight="1"/>
    <row r="7" spans="1:11">
      <c r="A7" s="4" t="s">
        <v>3</v>
      </c>
      <c r="C7" s="23"/>
      <c r="D7" s="24"/>
      <c r="E7" s="24"/>
      <c r="F7" s="24"/>
      <c r="G7" s="24"/>
      <c r="H7" s="24"/>
      <c r="I7" s="24"/>
      <c r="J7" s="25"/>
    </row>
    <row r="8" spans="1:1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s="1" customFormat="1" ht="45">
      <c r="A9" s="5" t="s">
        <v>4</v>
      </c>
      <c r="C9" s="6" t="s">
        <v>5</v>
      </c>
      <c r="D9" s="7"/>
      <c r="E9" s="8" t="s">
        <v>6</v>
      </c>
      <c r="F9" s="7"/>
      <c r="G9" s="6" t="s">
        <v>7</v>
      </c>
      <c r="H9" s="7"/>
      <c r="I9" s="29"/>
      <c r="J9" s="30"/>
      <c r="K9" s="30"/>
    </row>
    <row r="10" spans="1:11" ht="14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4" t="s">
        <v>8</v>
      </c>
    </row>
    <row r="12" spans="1:11">
      <c r="B12" s="9">
        <f>D9</f>
        <v>0</v>
      </c>
      <c r="C12" s="31" t="s">
        <v>9</v>
      </c>
      <c r="D12" s="31"/>
      <c r="E12" s="31"/>
      <c r="F12" s="31"/>
      <c r="G12" s="31"/>
      <c r="H12" s="32"/>
      <c r="I12" s="13">
        <f>B12*5</f>
        <v>0</v>
      </c>
    </row>
    <row r="13" spans="1:11">
      <c r="B13" s="9">
        <f>F9</f>
        <v>0</v>
      </c>
      <c r="C13" s="31" t="s">
        <v>10</v>
      </c>
      <c r="D13" s="31"/>
      <c r="E13" s="31"/>
      <c r="F13" s="31"/>
      <c r="G13" s="31"/>
      <c r="H13" s="32"/>
      <c r="I13" s="13">
        <f>B13*5</f>
        <v>0</v>
      </c>
    </row>
    <row r="14" spans="1:11">
      <c r="B14" s="9">
        <f>H9</f>
        <v>0</v>
      </c>
      <c r="C14" s="31" t="s">
        <v>11</v>
      </c>
      <c r="D14" s="31"/>
      <c r="E14" s="31"/>
      <c r="F14" s="31"/>
      <c r="G14" s="31"/>
      <c r="H14" s="32"/>
      <c r="I14" s="13">
        <f>B14*0</f>
        <v>0</v>
      </c>
    </row>
    <row r="15" spans="1:11">
      <c r="B15" s="33"/>
      <c r="C15" s="34"/>
      <c r="D15" s="34"/>
      <c r="E15" s="34"/>
      <c r="F15" s="34"/>
      <c r="G15" s="34"/>
      <c r="H15" s="35"/>
      <c r="I15" s="14"/>
    </row>
    <row r="16" spans="1:11">
      <c r="A16" s="36" t="s">
        <v>12</v>
      </c>
      <c r="B16" s="36"/>
      <c r="C16" s="36"/>
      <c r="D16" s="36"/>
      <c r="E16" s="36"/>
      <c r="F16" s="36"/>
      <c r="G16" s="36"/>
      <c r="H16" s="36"/>
      <c r="I16" s="37"/>
      <c r="J16" s="13">
        <f>SUM(I12:I15)</f>
        <v>0</v>
      </c>
    </row>
    <row r="18" spans="1:15">
      <c r="A18" s="4" t="s">
        <v>13</v>
      </c>
    </row>
    <row r="19" spans="1:15" s="2" customFormat="1">
      <c r="B19" s="38" t="s">
        <v>14</v>
      </c>
      <c r="C19" s="38"/>
      <c r="D19" s="38"/>
      <c r="E19" s="38"/>
      <c r="F19" s="38"/>
      <c r="G19" s="38"/>
      <c r="H19" s="38"/>
      <c r="I19" s="15"/>
    </row>
    <row r="20" spans="1:15" ht="19.5" customHeight="1">
      <c r="A20" s="46" t="s">
        <v>15</v>
      </c>
      <c r="B20" s="39" t="s">
        <v>16</v>
      </c>
      <c r="C20" s="40"/>
      <c r="D20" s="40"/>
      <c r="E20" s="40"/>
      <c r="F20" s="40"/>
      <c r="G20" s="32"/>
      <c r="H20" s="10"/>
      <c r="I20" s="13">
        <f>H20*0.4</f>
        <v>0</v>
      </c>
      <c r="O20" s="16"/>
    </row>
    <row r="21" spans="1:15" ht="19.5" customHeight="1">
      <c r="A21" s="46"/>
      <c r="B21" s="41" t="s">
        <v>17</v>
      </c>
      <c r="C21" s="40"/>
      <c r="D21" s="40"/>
      <c r="E21" s="40"/>
      <c r="F21" s="40"/>
      <c r="G21" s="32"/>
      <c r="H21" s="10"/>
      <c r="I21" s="13">
        <f>H21*0.5</f>
        <v>0</v>
      </c>
    </row>
    <row r="22" spans="1:15" s="2" customFormat="1">
      <c r="B22" s="42" t="s">
        <v>18</v>
      </c>
      <c r="C22" s="42"/>
      <c r="D22" s="42"/>
      <c r="E22" s="42"/>
      <c r="F22" s="42"/>
      <c r="G22" s="42"/>
      <c r="H22" s="42"/>
      <c r="I22" s="17"/>
    </row>
    <row r="23" spans="1:15">
      <c r="B23" s="23"/>
      <c r="C23" s="24"/>
      <c r="D23" s="24"/>
      <c r="E23" s="24"/>
      <c r="F23" s="24"/>
      <c r="G23" s="24"/>
      <c r="H23" s="25"/>
      <c r="I23" s="14"/>
    </row>
    <row r="24" spans="1:15">
      <c r="B24" s="23"/>
      <c r="C24" s="24"/>
      <c r="D24" s="24"/>
      <c r="E24" s="24"/>
      <c r="F24" s="24"/>
      <c r="G24" s="24"/>
      <c r="H24" s="25"/>
      <c r="I24" s="14"/>
    </row>
    <row r="25" spans="1:15">
      <c r="B25" s="23"/>
      <c r="C25" s="24"/>
      <c r="D25" s="24"/>
      <c r="E25" s="24"/>
      <c r="F25" s="24"/>
      <c r="G25" s="24"/>
      <c r="H25" s="25"/>
      <c r="I25" s="14"/>
    </row>
    <row r="26" spans="1:15">
      <c r="B26" s="23"/>
      <c r="C26" s="24"/>
      <c r="D26" s="24"/>
      <c r="E26" s="24"/>
      <c r="F26" s="24"/>
      <c r="G26" s="24"/>
      <c r="H26" s="25"/>
      <c r="I26" s="14"/>
    </row>
    <row r="27" spans="1:15">
      <c r="B27" s="23"/>
      <c r="C27" s="24"/>
      <c r="D27" s="24"/>
      <c r="E27" s="24"/>
      <c r="F27" s="24"/>
      <c r="G27" s="24"/>
      <c r="H27" s="25"/>
      <c r="I27" s="14"/>
    </row>
    <row r="28" spans="1:15">
      <c r="A28" s="36" t="s">
        <v>19</v>
      </c>
      <c r="B28" s="36"/>
      <c r="C28" s="36"/>
      <c r="D28" s="36"/>
      <c r="E28" s="36"/>
      <c r="F28" s="36"/>
      <c r="G28" s="36"/>
      <c r="H28" s="36"/>
      <c r="I28" s="37"/>
      <c r="J28" s="13">
        <f>SUM(I20:I27)</f>
        <v>0</v>
      </c>
    </row>
    <row r="30" spans="1:15">
      <c r="A30" s="4" t="s">
        <v>20</v>
      </c>
      <c r="H30" s="11" t="str">
        <f>IF((J30&lt;0),"NET LOSS","NET GAIN")</f>
        <v>NET GAIN</v>
      </c>
      <c r="J30" s="13">
        <f>J16-J28</f>
        <v>0</v>
      </c>
    </row>
    <row r="31" spans="1:15">
      <c r="B31" s="43" t="s">
        <v>21</v>
      </c>
      <c r="C31" s="44"/>
      <c r="D31" s="44"/>
      <c r="E31" s="44"/>
      <c r="F31" s="44"/>
      <c r="G31" s="44"/>
      <c r="H31" s="45"/>
      <c r="I31" s="18"/>
      <c r="J31" s="19"/>
    </row>
    <row r="32" spans="1:15">
      <c r="B32" s="43" t="s">
        <v>22</v>
      </c>
      <c r="C32" s="44"/>
      <c r="D32" s="44"/>
      <c r="E32" s="44"/>
      <c r="F32" s="44"/>
      <c r="G32" s="44"/>
      <c r="H32" s="45"/>
      <c r="I32" s="18"/>
      <c r="J32" s="20"/>
    </row>
    <row r="33" spans="2:10">
      <c r="B33" s="43" t="s">
        <v>23</v>
      </c>
      <c r="C33" s="44"/>
      <c r="D33" s="44"/>
      <c r="E33" s="44"/>
      <c r="F33" s="44"/>
      <c r="G33" s="44"/>
      <c r="H33" s="45"/>
      <c r="I33" s="18"/>
      <c r="J33" s="20"/>
    </row>
    <row r="35" spans="2:10">
      <c r="B35" s="47" t="s">
        <v>24</v>
      </c>
      <c r="C35" s="56" t="s">
        <v>25</v>
      </c>
      <c r="D35" s="57"/>
      <c r="E35" s="57"/>
      <c r="F35" s="58"/>
      <c r="G35" s="49" t="s">
        <v>26</v>
      </c>
      <c r="H35" s="50"/>
      <c r="I35" s="51"/>
      <c r="J35" s="52"/>
    </row>
    <row r="36" spans="2:10">
      <c r="B36" s="48"/>
      <c r="C36" s="59"/>
      <c r="D36" s="59"/>
      <c r="E36" s="59"/>
      <c r="F36" s="60"/>
      <c r="G36" s="48"/>
      <c r="H36" s="53"/>
      <c r="I36" s="54"/>
      <c r="J36" s="55"/>
    </row>
    <row r="37" spans="2:10">
      <c r="B37" s="12"/>
      <c r="C37" s="12"/>
      <c r="D37" s="12"/>
      <c r="E37" s="12"/>
      <c r="F37" s="12"/>
      <c r="G37" s="12"/>
      <c r="H37" s="12"/>
    </row>
  </sheetData>
  <mergeCells count="30">
    <mergeCell ref="B35:B36"/>
    <mergeCell ref="G35:G36"/>
    <mergeCell ref="H35:J36"/>
    <mergeCell ref="C35:F36"/>
    <mergeCell ref="B27:H27"/>
    <mergeCell ref="A28:I28"/>
    <mergeCell ref="B31:H31"/>
    <mergeCell ref="B32:H32"/>
    <mergeCell ref="B33:H33"/>
    <mergeCell ref="B22:H22"/>
    <mergeCell ref="B23:H23"/>
    <mergeCell ref="B24:H24"/>
    <mergeCell ref="B25:H25"/>
    <mergeCell ref="B26:H26"/>
    <mergeCell ref="B15:H15"/>
    <mergeCell ref="A16:I16"/>
    <mergeCell ref="B19:H19"/>
    <mergeCell ref="B20:G20"/>
    <mergeCell ref="B21:G21"/>
    <mergeCell ref="A20:A21"/>
    <mergeCell ref="I9:K9"/>
    <mergeCell ref="A10:K10"/>
    <mergeCell ref="C12:H12"/>
    <mergeCell ref="C13:H13"/>
    <mergeCell ref="C14:H14"/>
    <mergeCell ref="A1:K1"/>
    <mergeCell ref="C3:J3"/>
    <mergeCell ref="C5:J5"/>
    <mergeCell ref="C7:J7"/>
    <mergeCell ref="A8:K8"/>
  </mergeCells>
  <pageMargins left="0.39370078740157499" right="0.39370078740157499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A12A866C97D4F9008EEC7FE737101" ma:contentTypeVersion="5" ma:contentTypeDescription="Create a new document." ma:contentTypeScope="" ma:versionID="9830cb51f6466ab83ef1f3e80b810b82">
  <xsd:schema xmlns:xsd="http://www.w3.org/2001/XMLSchema" xmlns:xs="http://www.w3.org/2001/XMLSchema" xmlns:p="http://schemas.microsoft.com/office/2006/metadata/properties" xmlns:ns2="70f9749c-6c5e-4579-85f7-624141f7a01f" targetNamespace="http://schemas.microsoft.com/office/2006/metadata/properties" ma:root="true" ma:fieldsID="b0ba1d351956eb5cbefb707e061c0553" ns2:_="">
    <xsd:import namespace="70f9749c-6c5e-4579-85f7-624141f7a0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9749c-6c5e-4579-85f7-624141f7a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5B03F-790C-4481-9690-6D50E5ABF6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8719DA-EABE-4D41-96B6-11F7EDF8FC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31E5E-35C8-4F47-8DDF-08D34D7AB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9749c-6c5e-4579-85f7-624141f7a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samantha</cp:lastModifiedBy>
  <cp:lastPrinted>2016-06-15T01:38:00Z</cp:lastPrinted>
  <dcterms:created xsi:type="dcterms:W3CDTF">2013-11-18T10:42:00Z</dcterms:created>
  <dcterms:modified xsi:type="dcterms:W3CDTF">2022-02-04T23:11:16Z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B43205837AF84A8C97522F80CCCB53D4</vt:lpwstr>
  </property>
  <property fmtid="{D5CDD505-2E9C-101B-9397-08002B2CF9AE}" pid="3" name="KSOProductBuildVer">
    <vt:lpwstr>1033-11.2.0.10443</vt:lpwstr>
  </property>
  <property fmtid="{D5CDD505-2E9C-101B-9397-08002B2CF9AE}" pid="4" name="ContentTypeId">
    <vt:lpwstr>0x01010090CA12A866C97D4F9008EEC7FE737101</vt:lpwstr>
  </property>
</Properties>
</file>