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nationalparksass.sharepoint.com/IT/WebSite/Douments/Activities/"/>
    </mc:Choice>
  </mc:AlternateContent>
  <xr:revisionPtr revIDLastSave="2" documentId="11_740D4C68BBB43040B6E577A4E7635D0476D21409" xr6:coauthVersionLast="47" xr6:coauthVersionMax="47" xr10:uidLastSave="{85647D14-1A4D-49E6-8B0D-FD22FA37F616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J34" i="1"/>
  <c r="J26" i="1"/>
  <c r="I19" i="1"/>
  <c r="I18" i="1"/>
  <c r="I17" i="1"/>
  <c r="J20" i="1" s="1"/>
  <c r="J27" i="1" s="1"/>
  <c r="D9" i="1"/>
  <c r="J45" i="1" l="1"/>
  <c r="J46" i="1" s="1"/>
  <c r="J48" i="1" s="1"/>
  <c r="G48" i="1" s="1"/>
  <c r="J50" i="1" l="1"/>
  <c r="G50" i="1" s="1"/>
</calcChain>
</file>

<file path=xl/sharedStrings.xml><?xml version="1.0" encoding="utf-8"?>
<sst xmlns="http://schemas.openxmlformats.org/spreadsheetml/2006/main" count="40" uniqueCount="36">
  <si>
    <t>FINANCIAL STATEMENT - MULTI-DAY ACTIVITY</t>
  </si>
  <si>
    <t>ACTIVITY NAME</t>
  </si>
  <si>
    <t>ACTIVITY DATES</t>
  </si>
  <si>
    <t>Start Date</t>
  </si>
  <si>
    <t>End Date</t>
  </si>
  <si>
    <t>Total Days</t>
  </si>
  <si>
    <t>LEADER</t>
  </si>
  <si>
    <t>Attendance</t>
  </si>
  <si>
    <t xml:space="preserve">Adults </t>
  </si>
  <si>
    <t xml:space="preserve">Guests </t>
  </si>
  <si>
    <t xml:space="preserve">Children </t>
  </si>
  <si>
    <t>INCOME</t>
  </si>
  <si>
    <t>Activity fees paid to NPAQ Office</t>
  </si>
  <si>
    <t>people  times</t>
  </si>
  <si>
    <t>days @ rate of</t>
  </si>
  <si>
    <t>Total Income paid to Office</t>
  </si>
  <si>
    <t>Income paid to Leader</t>
  </si>
  <si>
    <t>Total Income paid to Leader</t>
  </si>
  <si>
    <t>TOTAL INCOME</t>
  </si>
  <si>
    <t>EXPENSES</t>
  </si>
  <si>
    <t>Costs paid by NPAQ Office</t>
  </si>
  <si>
    <t>Total expenses paid by NPAQ</t>
  </si>
  <si>
    <t>Fuel costs for Reconnaissance or Survey Trip only</t>
  </si>
  <si>
    <t>OR</t>
  </si>
  <si>
    <t>Number of km in a conventional vehicle @ 40c/km</t>
  </si>
  <si>
    <r>
      <t xml:space="preserve">Number of km in a 4WD vehicle </t>
    </r>
    <r>
      <rPr>
        <i/>
        <u/>
        <sz val="11"/>
        <color rgb="FF000000"/>
        <rFont val="Calibri"/>
        <family val="2"/>
      </rPr>
      <t>if required</t>
    </r>
    <r>
      <rPr>
        <sz val="11"/>
        <color theme="1"/>
        <rFont val="Calibri"/>
        <family val="2"/>
        <scheme val="minor"/>
      </rPr>
      <t xml:space="preserve"> @ 50c/km</t>
    </r>
  </si>
  <si>
    <t>Other Leader expenses</t>
  </si>
  <si>
    <t>Total expenses incurred by Leader</t>
  </si>
  <si>
    <t>TOTAL EXPENSES</t>
  </si>
  <si>
    <t>SUMMARY</t>
  </si>
  <si>
    <t>Refund claimed by Leader</t>
  </si>
  <si>
    <t>Refund entitlement not claimed, and so donated by Leader</t>
  </si>
  <si>
    <t>Amount paid to BSB 124-001 Account 1201 8942</t>
  </si>
  <si>
    <t>Signature</t>
  </si>
  <si>
    <t>Date</t>
  </si>
  <si>
    <t>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</si>
</sst>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&quot;$&quot;#,##0.00"/>
    <numFmt numFmtId="165" formatCode="[$-C09]dddd\,\ d\ mmmm\ yyyy;@"/>
    <numFmt numFmtId="166" formatCode="d/m/yyyy;@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alignment horizontal="left" wrapText="1"/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" fontId="2" fillId="0" borderId="3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/>
    <xf numFmtId="1" fontId="2" fillId="2" borderId="2" xfId="0" applyNumberFormat="1" applyFont="1" applyFill="1" applyBorder="1" applyAlignment="1" applyProtection="1">
      <alignment horizontal="center"/>
      <protection locked="0"/>
    </xf>
    <xf numFmtId="8" fontId="2" fillId="0" borderId="2" xfId="0" applyNumberFormat="1" applyFont="1" applyFill="1" applyBorder="1" applyAlignment="1" applyProtection="1"/>
    <xf numFmtId="0" fontId="2" fillId="0" borderId="5" xfId="0" applyFont="1" applyFill="1" applyBorder="1" applyAlignment="1" applyProtection="1"/>
    <xf numFmtId="8" fontId="2" fillId="2" borderId="2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8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3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4" xfId="0" applyFont="1" applyFill="1" applyBorder="1" applyAlignment="1" applyProtection="1"/>
    <xf numFmtId="0" fontId="3" fillId="0" borderId="4" xfId="0" applyFont="1" applyFill="1" applyBorder="1" applyAlignment="1" applyProtection="1"/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right"/>
      <protection locked="0"/>
    </xf>
    <xf numFmtId="164" fontId="2" fillId="0" borderId="4" xfId="0" applyNumberFormat="1" applyFont="1" applyFill="1" applyBorder="1" applyAlignment="1" applyProtection="1">
      <protection locked="0"/>
    </xf>
    <xf numFmtId="164" fontId="2" fillId="0" borderId="3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protection locked="0"/>
    </xf>
    <xf numFmtId="164" fontId="2" fillId="0" borderId="3" xfId="0" applyNumberFormat="1" applyFont="1" applyFill="1" applyBorder="1" applyAlignment="1" applyProtection="1">
      <protection locked="0"/>
    </xf>
    <xf numFmtId="164" fontId="2" fillId="0" borderId="6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protection locked="0"/>
    </xf>
    <xf numFmtId="164" fontId="2" fillId="0" borderId="6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/>
    <xf numFmtId="164" fontId="2" fillId="0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165" fontId="2" fillId="0" borderId="1" xfId="0" applyNumberFormat="1" applyFont="1" applyFill="1" applyBorder="1" applyAlignment="1" applyProtection="1">
      <alignment horizontal="left" wrapText="1"/>
      <protection locked="0"/>
    </xf>
    <xf numFmtId="165" fontId="2" fillId="0" borderId="2" xfId="0" applyNumberFormat="1" applyFont="1" applyFill="1" applyBorder="1" applyAlignment="1" applyProtection="1">
      <alignment horizontal="left" wrapText="1"/>
      <protection locked="0"/>
    </xf>
    <xf numFmtId="165" fontId="2" fillId="0" borderId="5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/>
    <xf numFmtId="0" fontId="2" fillId="0" borderId="2" xfId="0" applyFont="1" applyFill="1" applyBorder="1" applyAlignment="1" applyProtection="1"/>
    <xf numFmtId="1" fontId="2" fillId="0" borderId="1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/>
    <xf numFmtId="0" fontId="5" fillId="0" borderId="2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6" fontId="2" fillId="0" borderId="7" xfId="0" applyNumberFormat="1" applyFont="1" applyFill="1" applyBorder="1" applyAlignment="1" applyProtection="1">
      <protection locked="0"/>
    </xf>
    <xf numFmtId="166" fontId="2" fillId="0" borderId="8" xfId="0" applyNumberFormat="1" applyFont="1" applyFill="1" applyBorder="1" applyAlignment="1" applyProtection="1">
      <protection locked="0"/>
    </xf>
    <xf numFmtId="166" fontId="2" fillId="0" borderId="9" xfId="0" applyNumberFormat="1" applyFont="1" applyFill="1" applyBorder="1" applyAlignment="1" applyProtection="1">
      <protection locked="0"/>
    </xf>
    <xf numFmtId="166" fontId="2" fillId="0" borderId="10" xfId="0" applyNumberFormat="1" applyFont="1" applyFill="1" applyBorder="1" applyAlignment="1" applyProtection="1">
      <protection locked="0"/>
    </xf>
    <xf numFmtId="166" fontId="2" fillId="0" borderId="4" xfId="0" applyNumberFormat="1" applyFont="1" applyFill="1" applyBorder="1" applyAlignment="1" applyProtection="1">
      <protection locked="0"/>
    </xf>
    <xf numFmtId="166" fontId="2" fillId="0" borderId="1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workbookViewId="0">
      <selection activeCell="J38" sqref="J38"/>
    </sheetView>
  </sheetViews>
  <sheetFormatPr defaultColWidth="9.140625" defaultRowHeight="15"/>
  <cols>
    <col min="1" max="1" width="9.85546875" style="1" customWidth="1"/>
    <col min="2" max="2" width="6.5703125" style="1" customWidth="1"/>
    <col min="3" max="3" width="12" style="1" customWidth="1"/>
    <col min="4" max="4" width="5.28515625" style="1" customWidth="1"/>
    <col min="5" max="5" width="9.140625" style="1"/>
    <col min="6" max="6" width="5.28515625" style="1" customWidth="1"/>
    <col min="7" max="7" width="10.140625" style="1" customWidth="1"/>
    <col min="8" max="8" width="5.28515625" style="1" customWidth="1"/>
    <col min="9" max="9" width="10" style="1" customWidth="1"/>
    <col min="10" max="10" width="11.85546875" style="1" customWidth="1"/>
    <col min="11" max="16384" width="9.140625" style="1"/>
  </cols>
  <sheetData>
    <row r="1" spans="1:1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47"/>
    </row>
    <row r="2" spans="1:11" ht="8.25" customHeight="1"/>
    <row r="3" spans="1:11">
      <c r="A3" s="3" t="s">
        <v>1</v>
      </c>
      <c r="C3" s="48"/>
      <c r="D3" s="49"/>
      <c r="E3" s="49"/>
      <c r="F3" s="49"/>
      <c r="G3" s="49"/>
      <c r="H3" s="49"/>
      <c r="I3" s="49"/>
      <c r="J3" s="50"/>
    </row>
    <row r="4" spans="1:11" ht="9.9499999999999993" customHeight="1"/>
    <row r="5" spans="1:11">
      <c r="A5" s="3" t="s">
        <v>2</v>
      </c>
      <c r="C5" s="4" t="s">
        <v>3</v>
      </c>
      <c r="D5" s="51"/>
      <c r="E5" s="52"/>
      <c r="F5" s="52"/>
      <c r="G5" s="52"/>
      <c r="H5" s="52"/>
      <c r="I5" s="52"/>
      <c r="J5" s="53"/>
      <c r="K5" s="2"/>
    </row>
    <row r="6" spans="1:11" ht="9.9499999999999993" customHeight="1">
      <c r="C6" s="2"/>
      <c r="D6" s="5"/>
      <c r="E6" s="2"/>
      <c r="F6" s="2"/>
      <c r="G6" s="2"/>
      <c r="H6" s="2"/>
      <c r="I6" s="2"/>
      <c r="J6" s="2"/>
      <c r="K6" s="2"/>
    </row>
    <row r="7" spans="1:11">
      <c r="A7" s="3"/>
      <c r="C7" s="4" t="s">
        <v>4</v>
      </c>
      <c r="D7" s="51"/>
      <c r="E7" s="52"/>
      <c r="F7" s="52"/>
      <c r="G7" s="52"/>
      <c r="H7" s="52"/>
      <c r="I7" s="52"/>
      <c r="J7" s="53"/>
      <c r="K7" s="2"/>
    </row>
    <row r="8" spans="1:11" ht="9.9499999999999993" customHeight="1">
      <c r="C8" s="2"/>
      <c r="D8" s="2"/>
      <c r="E8" s="2"/>
      <c r="F8" s="2"/>
      <c r="G8" s="2"/>
      <c r="H8" s="2"/>
      <c r="I8" s="2"/>
      <c r="J8" s="2"/>
      <c r="K8" s="2"/>
    </row>
    <row r="9" spans="1:11">
      <c r="A9" s="3"/>
      <c r="C9" s="6" t="s">
        <v>5</v>
      </c>
      <c r="D9" s="54">
        <f>(D7-D5+1)</f>
        <v>1</v>
      </c>
      <c r="E9" s="55"/>
      <c r="F9" s="55"/>
      <c r="G9" s="55"/>
      <c r="H9" s="55"/>
      <c r="I9" s="55"/>
      <c r="J9" s="56"/>
      <c r="K9" s="2"/>
    </row>
    <row r="10" spans="1:11" ht="9.9499999999999993" customHeight="1"/>
    <row r="11" spans="1:11">
      <c r="A11" s="3" t="s">
        <v>6</v>
      </c>
      <c r="C11" s="48"/>
      <c r="D11" s="49"/>
      <c r="E11" s="49"/>
      <c r="F11" s="49"/>
      <c r="G11" s="49"/>
      <c r="H11" s="49"/>
      <c r="I11" s="49"/>
      <c r="J11" s="50"/>
    </row>
    <row r="12" spans="1:11" ht="7.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>
      <c r="A13" s="3" t="s">
        <v>7</v>
      </c>
      <c r="C13" s="7" t="s">
        <v>8</v>
      </c>
      <c r="D13" s="8">
        <v>0</v>
      </c>
      <c r="E13" s="7" t="s">
        <v>9</v>
      </c>
      <c r="F13" s="8">
        <v>0</v>
      </c>
      <c r="G13" s="7" t="s">
        <v>10</v>
      </c>
      <c r="H13" s="8">
        <v>0</v>
      </c>
      <c r="I13" s="57"/>
      <c r="J13" s="47"/>
      <c r="K13" s="47"/>
    </row>
    <row r="14" spans="1:11" ht="7.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>
      <c r="A15" s="3" t="s">
        <v>11</v>
      </c>
    </row>
    <row r="16" spans="1:11" s="2" customFormat="1">
      <c r="B16" s="58" t="s">
        <v>12</v>
      </c>
      <c r="C16" s="58"/>
      <c r="D16" s="58"/>
      <c r="E16" s="58"/>
      <c r="F16" s="58"/>
      <c r="G16" s="58"/>
      <c r="H16" s="58"/>
      <c r="I16" s="36"/>
    </row>
    <row r="17" spans="1:10">
      <c r="A17" s="3"/>
      <c r="B17" s="9">
        <v>0</v>
      </c>
      <c r="C17" s="10" t="s">
        <v>13</v>
      </c>
      <c r="D17" s="11">
        <v>0</v>
      </c>
      <c r="E17" s="59" t="s">
        <v>14</v>
      </c>
      <c r="F17" s="60"/>
      <c r="G17" s="12">
        <v>2</v>
      </c>
      <c r="H17" s="13"/>
      <c r="I17" s="37">
        <f>B17*D17*G17</f>
        <v>0</v>
      </c>
    </row>
    <row r="18" spans="1:10">
      <c r="B18" s="9">
        <v>0</v>
      </c>
      <c r="C18" s="10" t="s">
        <v>13</v>
      </c>
      <c r="D18" s="11">
        <v>0</v>
      </c>
      <c r="E18" s="59" t="s">
        <v>14</v>
      </c>
      <c r="F18" s="60"/>
      <c r="G18" s="14">
        <v>0</v>
      </c>
      <c r="H18" s="13"/>
      <c r="I18" s="37">
        <f>B18*D18*G18</f>
        <v>0</v>
      </c>
    </row>
    <row r="19" spans="1:10">
      <c r="B19" s="9">
        <v>0</v>
      </c>
      <c r="C19" s="10" t="s">
        <v>13</v>
      </c>
      <c r="D19" s="11">
        <v>0</v>
      </c>
      <c r="E19" s="59" t="s">
        <v>14</v>
      </c>
      <c r="F19" s="60"/>
      <c r="G19" s="14">
        <v>0</v>
      </c>
      <c r="H19" s="13"/>
      <c r="I19" s="37">
        <f>(B19*D19*G19)</f>
        <v>0</v>
      </c>
    </row>
    <row r="20" spans="1:10" s="2" customFormat="1">
      <c r="B20" s="15"/>
      <c r="C20" s="16"/>
      <c r="D20" s="17"/>
      <c r="E20" s="16"/>
      <c r="F20" s="18" t="s">
        <v>15</v>
      </c>
      <c r="G20" s="19"/>
      <c r="I20" s="38"/>
      <c r="J20" s="37">
        <f>SUM(I17:I19)</f>
        <v>0</v>
      </c>
    </row>
    <row r="21" spans="1:10" s="2" customFormat="1">
      <c r="B21" s="58" t="s">
        <v>16</v>
      </c>
      <c r="C21" s="58"/>
      <c r="D21" s="58"/>
      <c r="E21" s="58"/>
      <c r="F21" s="58"/>
      <c r="G21" s="58"/>
      <c r="H21" s="58"/>
      <c r="I21" s="36"/>
    </row>
    <row r="22" spans="1:10">
      <c r="B22" s="61"/>
      <c r="C22" s="62"/>
      <c r="D22" s="62"/>
      <c r="E22" s="62"/>
      <c r="F22" s="62"/>
      <c r="G22" s="62"/>
      <c r="H22" s="63"/>
      <c r="I22" s="39"/>
    </row>
    <row r="23" spans="1:10">
      <c r="B23" s="61"/>
      <c r="C23" s="62"/>
      <c r="D23" s="62"/>
      <c r="E23" s="62"/>
      <c r="F23" s="62"/>
      <c r="G23" s="62"/>
      <c r="H23" s="63"/>
      <c r="I23" s="39"/>
    </row>
    <row r="24" spans="1:10">
      <c r="B24" s="61"/>
      <c r="C24" s="62"/>
      <c r="D24" s="62"/>
      <c r="E24" s="62"/>
      <c r="F24" s="62"/>
      <c r="G24" s="62"/>
      <c r="H24" s="63"/>
      <c r="I24" s="39"/>
    </row>
    <row r="25" spans="1:10">
      <c r="B25" s="61"/>
      <c r="C25" s="62"/>
      <c r="D25" s="62"/>
      <c r="E25" s="62"/>
      <c r="F25" s="62"/>
      <c r="G25" s="62"/>
      <c r="H25" s="63"/>
      <c r="I25" s="39"/>
    </row>
    <row r="26" spans="1:10">
      <c r="B26" s="17"/>
      <c r="C26" s="20"/>
      <c r="D26" s="20"/>
      <c r="E26" s="20"/>
      <c r="F26" s="21" t="s">
        <v>17</v>
      </c>
      <c r="G26" s="20"/>
      <c r="H26" s="20"/>
      <c r="I26" s="40"/>
      <c r="J26" s="37">
        <f>SUM(I22:I25)</f>
        <v>0</v>
      </c>
    </row>
    <row r="27" spans="1:10">
      <c r="A27" s="64" t="s">
        <v>18</v>
      </c>
      <c r="B27" s="64"/>
      <c r="C27" s="64"/>
      <c r="D27" s="64"/>
      <c r="E27" s="64"/>
      <c r="F27" s="64"/>
      <c r="G27" s="64"/>
      <c r="H27" s="64"/>
      <c r="I27" s="65"/>
      <c r="J27" s="37">
        <f>SUM(J20,J26)</f>
        <v>0</v>
      </c>
    </row>
    <row r="28" spans="1:10">
      <c r="A28" s="3" t="s">
        <v>19</v>
      </c>
    </row>
    <row r="29" spans="1:10" s="2" customFormat="1">
      <c r="B29" s="58" t="s">
        <v>20</v>
      </c>
      <c r="C29" s="58"/>
      <c r="D29" s="58"/>
      <c r="E29" s="58"/>
      <c r="F29" s="58"/>
      <c r="G29" s="58"/>
      <c r="H29" s="58"/>
      <c r="I29" s="36"/>
    </row>
    <row r="30" spans="1:10" s="2" customFormat="1">
      <c r="B30" s="61"/>
      <c r="C30" s="62"/>
      <c r="D30" s="62"/>
      <c r="E30" s="62"/>
      <c r="F30" s="62"/>
      <c r="G30" s="62"/>
      <c r="H30" s="63"/>
      <c r="I30" s="39"/>
    </row>
    <row r="31" spans="1:10" s="2" customFormat="1">
      <c r="B31" s="61"/>
      <c r="C31" s="62"/>
      <c r="D31" s="62"/>
      <c r="E31" s="62"/>
      <c r="F31" s="62"/>
      <c r="G31" s="62"/>
      <c r="H31" s="63"/>
      <c r="I31" s="39"/>
    </row>
    <row r="32" spans="1:10" s="2" customFormat="1">
      <c r="B32" s="61"/>
      <c r="C32" s="62"/>
      <c r="D32" s="62"/>
      <c r="E32" s="62"/>
      <c r="F32" s="62"/>
      <c r="G32" s="62"/>
      <c r="H32" s="63"/>
      <c r="I32" s="39"/>
    </row>
    <row r="33" spans="1:15" s="2" customFormat="1">
      <c r="B33" s="61"/>
      <c r="C33" s="62"/>
      <c r="D33" s="62"/>
      <c r="E33" s="62"/>
      <c r="F33" s="62"/>
      <c r="G33" s="62"/>
      <c r="H33" s="63"/>
      <c r="I33" s="39"/>
    </row>
    <row r="34" spans="1:15">
      <c r="B34" s="17"/>
      <c r="C34" s="20"/>
      <c r="D34" s="20"/>
      <c r="E34" s="20"/>
      <c r="F34" s="21" t="s">
        <v>21</v>
      </c>
      <c r="G34" s="20"/>
      <c r="H34" s="20"/>
      <c r="I34" s="40"/>
      <c r="J34" s="37">
        <f>SUM(I30:I33)</f>
        <v>0</v>
      </c>
    </row>
    <row r="35" spans="1:15" s="2" customFormat="1">
      <c r="B35" s="58" t="s">
        <v>22</v>
      </c>
      <c r="C35" s="58"/>
      <c r="D35" s="58"/>
      <c r="E35" s="58"/>
      <c r="F35" s="58"/>
      <c r="G35" s="58"/>
      <c r="H35" s="58"/>
      <c r="I35" s="36"/>
    </row>
    <row r="36" spans="1:15" ht="12" customHeight="1">
      <c r="A36" s="73" t="s">
        <v>23</v>
      </c>
      <c r="B36" s="66" t="s">
        <v>24</v>
      </c>
      <c r="C36" s="67"/>
      <c r="D36" s="67"/>
      <c r="E36" s="67"/>
      <c r="F36" s="67"/>
      <c r="G36" s="68"/>
      <c r="H36" s="22"/>
      <c r="I36" s="37">
        <f>H36*0.4</f>
        <v>0</v>
      </c>
      <c r="O36" s="41"/>
    </row>
    <row r="37" spans="1:15">
      <c r="A37" s="73"/>
      <c r="B37" s="66" t="s">
        <v>25</v>
      </c>
      <c r="C37" s="67"/>
      <c r="D37" s="67"/>
      <c r="E37" s="67"/>
      <c r="F37" s="67"/>
      <c r="G37" s="68"/>
      <c r="H37" s="22"/>
      <c r="I37" s="37">
        <f>H37*0.5</f>
        <v>0</v>
      </c>
    </row>
    <row r="38" spans="1:15" s="2" customFormat="1">
      <c r="B38" s="69" t="s">
        <v>26</v>
      </c>
      <c r="C38" s="69"/>
      <c r="D38" s="69"/>
      <c r="E38" s="69"/>
      <c r="F38" s="69"/>
      <c r="G38" s="69"/>
      <c r="H38" s="69"/>
      <c r="I38" s="42"/>
    </row>
    <row r="39" spans="1:15">
      <c r="B39" s="48"/>
      <c r="C39" s="49"/>
      <c r="D39" s="49"/>
      <c r="E39" s="49"/>
      <c r="F39" s="49"/>
      <c r="G39" s="49"/>
      <c r="H39" s="50"/>
      <c r="I39" s="39"/>
    </row>
    <row r="40" spans="1:15">
      <c r="B40" s="48"/>
      <c r="C40" s="49"/>
      <c r="D40" s="49"/>
      <c r="E40" s="49"/>
      <c r="F40" s="49"/>
      <c r="G40" s="49"/>
      <c r="H40" s="50"/>
      <c r="I40" s="39"/>
    </row>
    <row r="41" spans="1:15">
      <c r="B41" s="48"/>
      <c r="C41" s="49"/>
      <c r="D41" s="49"/>
      <c r="E41" s="49"/>
      <c r="F41" s="49"/>
      <c r="G41" s="49"/>
      <c r="H41" s="50"/>
      <c r="I41" s="39"/>
    </row>
    <row r="42" spans="1:15">
      <c r="B42" s="48"/>
      <c r="C42" s="49"/>
      <c r="D42" s="49"/>
      <c r="E42" s="49"/>
      <c r="F42" s="49"/>
      <c r="G42" s="49"/>
      <c r="H42" s="50"/>
      <c r="I42" s="39"/>
    </row>
    <row r="43" spans="1:15">
      <c r="B43" s="48"/>
      <c r="C43" s="49"/>
      <c r="D43" s="49"/>
      <c r="E43" s="49"/>
      <c r="F43" s="49"/>
      <c r="G43" s="49"/>
      <c r="H43" s="50"/>
      <c r="I43" s="39"/>
    </row>
    <row r="44" spans="1:15">
      <c r="B44" s="48"/>
      <c r="C44" s="49"/>
      <c r="D44" s="49"/>
      <c r="E44" s="49"/>
      <c r="F44" s="49"/>
      <c r="G44" s="49"/>
      <c r="H44" s="50"/>
      <c r="I44" s="39"/>
    </row>
    <row r="45" spans="1:15">
      <c r="A45" s="23"/>
      <c r="B45" s="24"/>
      <c r="C45" s="25"/>
      <c r="D45" s="25"/>
      <c r="E45" s="18" t="s">
        <v>27</v>
      </c>
      <c r="F45" s="23"/>
      <c r="G45" s="25"/>
      <c r="H45" s="25"/>
      <c r="I45" s="43"/>
      <c r="J45" s="37">
        <f>SUM(I36:I44)</f>
        <v>0</v>
      </c>
    </row>
    <row r="46" spans="1:15">
      <c r="A46" s="70" t="s">
        <v>28</v>
      </c>
      <c r="B46" s="70"/>
      <c r="C46" s="70"/>
      <c r="D46" s="70"/>
      <c r="E46" s="70"/>
      <c r="F46" s="70"/>
      <c r="G46" s="70"/>
      <c r="H46" s="70"/>
      <c r="I46" s="71"/>
      <c r="J46" s="37">
        <f>SUM(J34,J45)</f>
        <v>0</v>
      </c>
      <c r="O46" s="41"/>
    </row>
    <row r="47" spans="1:15" ht="7.5" customHeight="1">
      <c r="A47" s="23"/>
      <c r="B47" s="23"/>
      <c r="C47" s="23"/>
      <c r="D47" s="23"/>
      <c r="E47" s="23"/>
      <c r="F47" s="23"/>
      <c r="G47" s="23"/>
      <c r="H47" s="23"/>
      <c r="I47" s="23"/>
    </row>
    <row r="48" spans="1:15">
      <c r="A48" s="26" t="s">
        <v>29</v>
      </c>
      <c r="B48" s="23"/>
      <c r="C48" s="23"/>
      <c r="D48" s="23"/>
      <c r="E48" s="23"/>
      <c r="F48" s="23"/>
      <c r="G48" s="26" t="str">
        <f>IF((J48&lt;0),"ACTIVITY NET LOSS","ACTIVITY NET GAIN")</f>
        <v>ACTIVITY NET GAIN</v>
      </c>
      <c r="H48" s="23"/>
      <c r="I48" s="23"/>
      <c r="J48" s="37">
        <f>J27-J46</f>
        <v>0</v>
      </c>
    </row>
    <row r="49" spans="1:10" ht="4.5" customHeight="1">
      <c r="A49" s="26"/>
      <c r="B49" s="23"/>
      <c r="C49" s="23"/>
      <c r="D49" s="23"/>
      <c r="E49" s="23"/>
      <c r="F49" s="23"/>
      <c r="G49" s="26"/>
      <c r="H49" s="23"/>
      <c r="I49" s="25"/>
      <c r="J49" s="38"/>
    </row>
    <row r="50" spans="1:10">
      <c r="A50" s="23"/>
      <c r="B50" s="27"/>
      <c r="C50" s="27"/>
      <c r="D50" s="27"/>
      <c r="E50" s="27"/>
      <c r="F50" s="27"/>
      <c r="G50" s="28" t="str">
        <f>IF(J50&lt;0,"Deficit Leader Position","Surplus Leader Position")</f>
        <v>Surplus Leader Position</v>
      </c>
      <c r="H50" s="27"/>
      <c r="I50" s="44"/>
      <c r="J50" s="37">
        <f>J26-J45</f>
        <v>0</v>
      </c>
    </row>
    <row r="51" spans="1:10">
      <c r="B51" s="72" t="s">
        <v>30</v>
      </c>
      <c r="C51" s="62"/>
      <c r="D51" s="62"/>
      <c r="E51" s="62"/>
      <c r="F51" s="62"/>
      <c r="G51" s="62"/>
      <c r="H51" s="63"/>
      <c r="I51" s="39"/>
      <c r="J51" s="45"/>
    </row>
    <row r="52" spans="1:10">
      <c r="B52" s="72" t="s">
        <v>31</v>
      </c>
      <c r="C52" s="62"/>
      <c r="D52" s="62"/>
      <c r="E52" s="62"/>
      <c r="F52" s="62"/>
      <c r="G52" s="62"/>
      <c r="H52" s="63"/>
      <c r="I52" s="39"/>
      <c r="J52" s="45"/>
    </row>
    <row r="53" spans="1:10">
      <c r="B53" s="72" t="s">
        <v>32</v>
      </c>
      <c r="C53" s="62"/>
      <c r="D53" s="62"/>
      <c r="E53" s="62"/>
      <c r="F53" s="62"/>
      <c r="G53" s="62"/>
      <c r="H53" s="63"/>
      <c r="I53" s="39"/>
      <c r="J53" s="45"/>
    </row>
    <row r="54" spans="1:10">
      <c r="I54" s="41"/>
    </row>
    <row r="55" spans="1:10">
      <c r="B55" s="29" t="s">
        <v>33</v>
      </c>
      <c r="C55" s="30"/>
      <c r="D55" s="30"/>
      <c r="E55" s="30"/>
      <c r="F55" s="31"/>
      <c r="G55" s="32" t="s">
        <v>34</v>
      </c>
      <c r="H55" s="74"/>
      <c r="I55" s="75"/>
      <c r="J55" s="76"/>
    </row>
    <row r="56" spans="1:10">
      <c r="B56" s="33"/>
      <c r="C56" s="34"/>
      <c r="D56" s="34"/>
      <c r="E56" s="34"/>
      <c r="F56" s="35" t="s">
        <v>35</v>
      </c>
      <c r="G56" s="33"/>
      <c r="H56" s="77"/>
      <c r="I56" s="78"/>
      <c r="J56" s="79"/>
    </row>
    <row r="57" spans="1:10">
      <c r="B57" s="30"/>
      <c r="C57" s="30"/>
      <c r="D57" s="30"/>
      <c r="E57" s="30"/>
      <c r="F57" s="30"/>
      <c r="G57" s="30"/>
      <c r="H57" s="30"/>
    </row>
  </sheetData>
  <mergeCells count="40">
    <mergeCell ref="B51:H51"/>
    <mergeCell ref="B52:H52"/>
    <mergeCell ref="B53:H53"/>
    <mergeCell ref="A36:A37"/>
    <mergeCell ref="H55:J56"/>
    <mergeCell ref="B41:H41"/>
    <mergeCell ref="B42:H42"/>
    <mergeCell ref="B43:H43"/>
    <mergeCell ref="B44:H44"/>
    <mergeCell ref="A46:I46"/>
    <mergeCell ref="B36:G36"/>
    <mergeCell ref="B37:G37"/>
    <mergeCell ref="B38:H38"/>
    <mergeCell ref="B39:H39"/>
    <mergeCell ref="B40:H40"/>
    <mergeCell ref="B30:H30"/>
    <mergeCell ref="B31:H31"/>
    <mergeCell ref="B32:H32"/>
    <mergeCell ref="B33:H33"/>
    <mergeCell ref="B35:H35"/>
    <mergeCell ref="B23:H23"/>
    <mergeCell ref="B24:H24"/>
    <mergeCell ref="B25:H25"/>
    <mergeCell ref="A27:I27"/>
    <mergeCell ref="B29:H29"/>
    <mergeCell ref="E17:F17"/>
    <mergeCell ref="E18:F18"/>
    <mergeCell ref="E19:F19"/>
    <mergeCell ref="B21:H21"/>
    <mergeCell ref="B22:H22"/>
    <mergeCell ref="C11:J11"/>
    <mergeCell ref="A12:K12"/>
    <mergeCell ref="I13:K13"/>
    <mergeCell ref="A14:K14"/>
    <mergeCell ref="B16:H16"/>
    <mergeCell ref="A1:K1"/>
    <mergeCell ref="C3:J3"/>
    <mergeCell ref="D5:J5"/>
    <mergeCell ref="D7:J7"/>
    <mergeCell ref="D9:J9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A12A866C97D4F9008EEC7FE737101" ma:contentTypeVersion="5" ma:contentTypeDescription="Create a new document." ma:contentTypeScope="" ma:versionID="9830cb51f6466ab83ef1f3e80b810b82">
  <xsd:schema xmlns:xsd="http://www.w3.org/2001/XMLSchema" xmlns:xs="http://www.w3.org/2001/XMLSchema" xmlns:p="http://schemas.microsoft.com/office/2006/metadata/properties" xmlns:ns2="70f9749c-6c5e-4579-85f7-624141f7a01f" targetNamespace="http://schemas.microsoft.com/office/2006/metadata/properties" ma:root="true" ma:fieldsID="b0ba1d351956eb5cbefb707e061c0553" ns2:_="">
    <xsd:import namespace="70f9749c-6c5e-4579-85f7-624141f7a0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9749c-6c5e-4579-85f7-624141f7a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001932-3F03-45EF-B227-46AB60DE80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514808-B028-4BFA-9E6E-750BF1EDCB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1F6A1-B066-41E2-A925-F7CFB4A23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9749c-6c5e-4579-85f7-624141f7a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Rose</dc:creator>
  <cp:lastModifiedBy>samantha</cp:lastModifiedBy>
  <dcterms:created xsi:type="dcterms:W3CDTF">2022-01-26T04:06:33Z</dcterms:created>
  <dcterms:modified xsi:type="dcterms:W3CDTF">2022-02-04T23:11:04Z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0039A21D5B6741B3842FA8C27CE33680</vt:lpwstr>
  </property>
  <property fmtid="{D5CDD505-2E9C-101B-9397-08002B2CF9AE}" pid="3" name="KSOProductBuildVer">
    <vt:lpwstr>1033-11.2.0.10443</vt:lpwstr>
  </property>
  <property fmtid="{D5CDD505-2E9C-101B-9397-08002B2CF9AE}" pid="4" name="ContentTypeId">
    <vt:lpwstr>0x01010090CA12A866C97D4F9008EEC7FE737101</vt:lpwstr>
  </property>
</Properties>
</file>